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ECC644A5-4788-4B1E-BB78-D737939ECAF9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<sst xmlns="http://schemas.openxmlformats.org/spreadsheetml/2006/main" count="64" uniqueCount="56">
  <si>
    <t>Nombre del Ente Público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</si>
  <si>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</si>
  <si>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</si>
  <si>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</si>
  <si>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</si>
  <si>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</si>
  <si>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</si>
  <si>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</si>
  <si>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</si>
  <si>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</si>
  <si>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</si>
  <si>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</si>
  <si>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</si>
  <si>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</si>
  <si>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</si>
  <si>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</si>
  <si>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</si>
  <si>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</si>
  <si>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</si>
  <si>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</si>
  <si>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</si>
  <si>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</si>
  <si>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</si>
  <si>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</si>
  <si>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</si>
  <si>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</si>
  <si>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</si>
  <si>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</si>
  <si>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</si>
  <si>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</si>
  <si>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</si>
  <si>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</si>
  <si>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</si>
  <si>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</si>
  <si>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</si>
  <si>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</si>
  <si>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</si>
  <si>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</si>
  <si>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</si>
  <si>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</si>
  <si>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</si>
  <si>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</si>
  <si>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</si>
  <si>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</si>
  <si>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</si>
  <si>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</si>
  <si>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</si>
  <si>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</si>
  <si>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</si>
  <si>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</si>
  <si>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</si>
  <si>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</si>
  <si>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</si>
  <si>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</si>
  <si>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C. JORGE GONZALEZ HERNANDEZ</t>
  </si>
  <si>
    <t>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</si>
</sst>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12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51" zoomScale="92" zoomScaleNormal="92" workbookViewId="0">
      <selection activeCell="G70" sqref="G7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0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1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51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2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3</v>
      </c>
      <c r="C8" s="3">
        <f>SUM(C9:C18)</f>
        <v>2414775.42</v>
      </c>
      <c r="D8" s="11">
        <f>SUM(D9:D18)</f>
        <v>2486874.06</v>
      </c>
      <c r="E8" s="1"/>
      <c r="F8" s="1"/>
      <c r="G8" s="1"/>
      <c r="H8" s="1"/>
      <c r="I8" s="1"/>
    </row>
    <row r="9" spans="1:9" x14ac:dyDescent="0.2">
      <c r="A9" s="1"/>
      <c r="B9" s="12" t="s">
        <v>4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5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6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7</v>
      </c>
      <c r="C12" s="7">
        <v>2414775.42</v>
      </c>
      <c r="D12" s="13">
        <v>2407176.06</v>
      </c>
      <c r="E12" s="1"/>
      <c r="F12" s="1"/>
      <c r="G12" s="1"/>
      <c r="H12" s="1"/>
      <c r="I12" s="1"/>
    </row>
    <row r="13" spans="1:9" x14ac:dyDescent="0.2">
      <c r="A13" s="1"/>
      <c r="B13" s="12" t="s">
        <v>8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9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10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11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12</v>
      </c>
      <c r="C17" s="7">
        <v>0</v>
      </c>
      <c r="D17" s="13">
        <v>79698</v>
      </c>
      <c r="E17" s="1"/>
      <c r="F17" s="1"/>
      <c r="G17" s="1"/>
      <c r="H17" s="1"/>
      <c r="I17" s="1"/>
    </row>
    <row r="18" spans="1:9" x14ac:dyDescent="0.2">
      <c r="A18" s="1"/>
      <c r="B18" s="12" t="s">
        <v>13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14</v>
      </c>
      <c r="C19" s="3">
        <f>SUM(C20:C35)</f>
        <v>2224226.77</v>
      </c>
      <c r="D19" s="11">
        <f>SUM(D20:D35)</f>
        <v>2600368.5699999994</v>
      </c>
      <c r="E19" s="1"/>
      <c r="F19" s="1"/>
      <c r="G19" s="1"/>
      <c r="H19" s="1"/>
      <c r="I19" s="1"/>
    </row>
    <row r="20" spans="1:9" x14ac:dyDescent="0.2">
      <c r="A20" s="1"/>
      <c r="B20" s="12" t="s">
        <v>15</v>
      </c>
      <c r="C20" s="7">
        <v>678236.08</v>
      </c>
      <c r="D20" s="13">
        <v>690880.83</v>
      </c>
      <c r="E20" s="1"/>
      <c r="F20" s="1"/>
      <c r="G20" s="1"/>
      <c r="H20" s="1"/>
      <c r="I20" s="1"/>
    </row>
    <row r="21" spans="1:9" x14ac:dyDescent="0.2">
      <c r="A21" s="1"/>
      <c r="B21" s="12" t="s">
        <v>16</v>
      </c>
      <c r="C21" s="7">
        <v>206562.74</v>
      </c>
      <c r="D21" s="13">
        <v>381269.82</v>
      </c>
      <c r="E21" s="1"/>
      <c r="F21" s="1"/>
      <c r="G21" s="1"/>
      <c r="H21" s="1"/>
      <c r="I21" s="1"/>
    </row>
    <row r="22" spans="1:9" x14ac:dyDescent="0.2">
      <c r="A22" s="1"/>
      <c r="B22" s="12" t="s">
        <v>17</v>
      </c>
      <c r="C22" s="7">
        <v>1093839.9099999999</v>
      </c>
      <c r="D22" s="13">
        <v>1267045.78</v>
      </c>
      <c r="E22" s="1"/>
      <c r="F22" s="4"/>
      <c r="G22" s="1"/>
      <c r="H22" s="1"/>
      <c r="I22" s="1"/>
    </row>
    <row r="23" spans="1:9" x14ac:dyDescent="0.2">
      <c r="A23" s="1"/>
      <c r="B23" s="12" t="s">
        <v>18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19</v>
      </c>
      <c r="C24" s="7">
        <v>186999.4</v>
      </c>
      <c r="D24" s="13">
        <v>168543.32</v>
      </c>
      <c r="E24" s="1"/>
      <c r="F24" s="1"/>
      <c r="G24" s="1"/>
      <c r="H24" s="1"/>
      <c r="I24" s="1"/>
    </row>
    <row r="25" spans="1:9" x14ac:dyDescent="0.2">
      <c r="A25" s="1"/>
      <c r="B25" s="12" t="s">
        <v>20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21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22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23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24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25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26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47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27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28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29</v>
      </c>
      <c r="C35" s="7">
        <v>58588.639999999999</v>
      </c>
      <c r="D35" s="13">
        <v>92628.82</v>
      </c>
      <c r="E35" s="1"/>
      <c r="F35" s="1"/>
      <c r="G35" s="1"/>
      <c r="H35" s="1"/>
      <c r="I35" s="1"/>
    </row>
    <row r="36" spans="1:9" x14ac:dyDescent="0.2">
      <c r="A36" s="1"/>
      <c r="B36" s="14" t="s">
        <v>30</v>
      </c>
      <c r="C36" s="39">
        <f>C8-C19</f>
        <v>190548.64999999991</v>
      </c>
      <c r="D36" s="15">
        <f>SUM(D8-D19)</f>
        <v>-113494.50999999931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48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3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31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32</v>
      </c>
      <c r="B41" s="17" t="s">
        <v>33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34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14</v>
      </c>
      <c r="C43" s="5">
        <f>SUM(C44:C46)</f>
        <v>158932.21</v>
      </c>
      <c r="D43" s="16">
        <f>SUM(D44:D46)</f>
        <v>10355.17</v>
      </c>
      <c r="E43" s="1"/>
      <c r="F43" s="1"/>
      <c r="G43" s="1"/>
      <c r="H43" s="1"/>
      <c r="I43" s="1"/>
    </row>
    <row r="44" spans="1:9" x14ac:dyDescent="0.2">
      <c r="A44" s="1"/>
      <c r="B44" s="17" t="s">
        <v>31</v>
      </c>
      <c r="C44" s="40">
        <v>127895.03999999999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33</v>
      </c>
      <c r="C45" s="40">
        <v>14137.17</v>
      </c>
      <c r="D45" s="36">
        <v>10355.17</v>
      </c>
      <c r="E45" s="1"/>
      <c r="F45" s="1"/>
      <c r="G45" s="1"/>
      <c r="H45" s="1"/>
      <c r="I45" s="1"/>
    </row>
    <row r="46" spans="1:9" x14ac:dyDescent="0.2">
      <c r="A46" s="1"/>
      <c r="B46" s="17" t="s">
        <v>35</v>
      </c>
      <c r="C46" s="40">
        <v>16900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36</v>
      </c>
      <c r="C47" s="5">
        <f>C39-C43</f>
        <v>-158932.21</v>
      </c>
      <c r="D47" s="16">
        <f>D39-D43</f>
        <v>-10355.17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37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3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38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39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40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41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14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42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39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40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43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44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49</v>
      </c>
      <c r="C62" s="39">
        <f>SUM(C60,C47,C36)</f>
        <v>31616.439999999915</v>
      </c>
      <c r="D62" s="24">
        <f>SUM(D60,D47,D36)</f>
        <v>-123849.67999999931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45</v>
      </c>
      <c r="C64" s="45">
        <v>-171206.22</v>
      </c>
      <c r="D64" s="25">
        <v>-47356.54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46</v>
      </c>
      <c r="C65" s="45">
        <v>-139589.78</v>
      </c>
      <c r="D65" s="25">
        <v>-171206.22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50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54</v>
      </c>
      <c r="C69" s="64" t="s">
        <v>55</v>
      </c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2025-01-28T18:44:51Z</cp:lastPrinted>
  <dcterms:created xsi:type="dcterms:W3CDTF">2019-12-03T19:09:42Z</dcterms:created>
  <dcterms:modified xsi:type="dcterms:W3CDTF">2025-01-28T18:45:14Z</dcterms:modified>
</cp:coreProperties>
</file>